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FORMACION ANUAL TITULO QUINTO\"/>
    </mc:Choice>
  </mc:AlternateContent>
  <bookViews>
    <workbookView xWindow="0" yWindow="0" windowWidth="19200" windowHeight="11595" activeTab="1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7" i="1" l="1"/>
  <c r="C23" i="1"/>
  <c r="C26" i="1"/>
  <c r="C33" i="1"/>
  <c r="C37" i="1"/>
  <c r="C41" i="1"/>
  <c r="C45" i="1"/>
  <c r="C49" i="1"/>
  <c r="C56" i="1"/>
  <c r="C7" i="1"/>
  <c r="C6" i="1" l="1"/>
</calcChain>
</file>

<file path=xl/sharedStrings.xml><?xml version="1.0" encoding="utf-8"?>
<sst xmlns="http://schemas.openxmlformats.org/spreadsheetml/2006/main" count="57" uniqueCount="55">
  <si>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</si>
  <si>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</si>
  <si>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</si>
  <si>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</si>
  <si>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</si>
  <si>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</si>
  <si>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</si>
  <si>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</si>
  <si>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</si>
  <si>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</si>
  <si>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</si>
  <si>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</si>
  <si>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</si>
  <si>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</si>
  <si>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</si>
  <si>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</si>
  <si>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</si>
  <si>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</si>
  <si>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</si>
  <si>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</si>
  <si>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</si>
  <si>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</si>
  <si>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</si>
  <si>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</si>
  <si>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</si>
  <si>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</si>
  <si>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</si>
  <si>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</si>
  <si>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</si>
  <si>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</si>
  <si>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</si>
  <si>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</si>
  <si>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</si>
  <si>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</si>
  <si>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</si>
  <si>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</si>
  <si>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</si>
  <si>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</si>
  <si>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</si>
  <si>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</si>
  <si>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</si>
  <si>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</si>
  <si>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</si>
  <si>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</si>
  <si>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</si>
  <si>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</si>
  <si>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</si>
  <si>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</si>
  <si>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</si>
  <si>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</si>
  <si>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</si>
  <si>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</si>
  <si>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Formato de Iniciativa de Ley de Ingresos Armonizada</t>
  </si>
  <si>
    <t>Iniciativa de Ley de Ingresos para el Ejercicio Fiscal 2014</t>
  </si>
  <si>
    <t>Gobierno del Estado de San Luis Potosí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</si>
</sst>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4" fillId="2" borderId="1" xfId="0" applyFont="1" applyFill="1" applyBorder="1" applyAlignment="1">
      <alignment horizontal="justify" vertical="center" wrapText="1"/>
    </xf>
    <xf numFmtId="3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3" fontId="3" fillId="2" borderId="1" xfId="2" applyNumberFormat="1" applyFont="1" applyFill="1" applyBorder="1"/>
    <xf numFmtId="0" fontId="1" fillId="0" borderId="1" xfId="0" applyFont="1" applyBorder="1" applyAlignment="1">
      <alignment horizontal="justify" vertical="center" wrapText="1"/>
    </xf>
    <xf numFmtId="3" fontId="0" fillId="0" borderId="1" xfId="1" applyNumberFormat="1" applyFont="1" applyBorder="1"/>
    <xf numFmtId="3" fontId="4" fillId="2" borderId="1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8"/>
  <sheetViews>
    <sheetView workbookViewId="0">
      <selection activeCell="E12" sqref="E12"/>
    </sheetView>
  </sheetViews>
  <sheetFormatPr baseColWidth="10" defaultRowHeight="15" x14ac:dyDescent="0.25"/>
  <cols>
    <col min="2" max="2" width="63.42578125" customWidth="1"/>
    <col min="3" max="3" width="24.28515625" style="2" customWidth="1"/>
    <col min="4" max="4" width="13.7109375" bestFit="1" customWidth="1"/>
  </cols>
  <sheetData>
    <row r="2" spans="2:4" x14ac:dyDescent="0.25">
      <c r="B2" s="13" t="s">
        <v>52</v>
      </c>
      <c r="C2" s="13"/>
    </row>
    <row r="3" spans="2:4" ht="15.75" thickBot="1" x14ac:dyDescent="0.3"/>
    <row r="4" spans="2:4" ht="15.75" thickBot="1" x14ac:dyDescent="0.3">
      <c r="B4" s="6" t="s">
        <v>54</v>
      </c>
      <c r="C4" s="11" t="s">
        <v>0</v>
      </c>
    </row>
    <row r="5" spans="2:4" ht="15.75" thickBot="1" x14ac:dyDescent="0.3">
      <c r="B5" s="3" t="s">
        <v>53</v>
      </c>
      <c r="C5" s="12"/>
    </row>
    <row r="6" spans="2:4" ht="15.75" thickBot="1" x14ac:dyDescent="0.3">
      <c r="B6" s="4" t="s">
        <v>1</v>
      </c>
      <c r="C6" s="5">
        <f>C7+C17+C23+C26+C33+C37+C41+C45+C49+C56</f>
        <v>34039039878</v>
      </c>
      <c r="D6" s="2"/>
    </row>
    <row r="7" spans="2:4" ht="15.75" thickBot="1" x14ac:dyDescent="0.3">
      <c r="B7" s="1" t="s">
        <v>2</v>
      </c>
      <c r="C7" s="7">
        <f>C8+C9+C10+C11+C12+C13+C14+C15+C16</f>
        <v>1125801347</v>
      </c>
    </row>
    <row r="8" spans="2:4" ht="15.75" thickBot="1" x14ac:dyDescent="0.3">
      <c r="B8" s="8" t="s">
        <v>3</v>
      </c>
      <c r="C8" s="9">
        <v>4266330</v>
      </c>
    </row>
    <row r="9" spans="2:4" ht="15.75" thickBot="1" x14ac:dyDescent="0.3">
      <c r="B9" s="8" t="s">
        <v>4</v>
      </c>
      <c r="C9" s="9">
        <v>166839012</v>
      </c>
    </row>
    <row r="10" spans="2:4" ht="15.75" thickBot="1" x14ac:dyDescent="0.3">
      <c r="B10" s="8" t="s">
        <v>5</v>
      </c>
      <c r="C10" s="9">
        <v>42356519</v>
      </c>
    </row>
    <row r="11" spans="2:4" ht="15.75" thickBot="1" x14ac:dyDescent="0.3">
      <c r="B11" s="8" t="s">
        <v>6</v>
      </c>
      <c r="C11" s="9">
        <v>0</v>
      </c>
    </row>
    <row r="12" spans="2:4" ht="15.75" thickBot="1" x14ac:dyDescent="0.3">
      <c r="B12" s="8" t="s">
        <v>7</v>
      </c>
      <c r="C12" s="9">
        <v>871855630</v>
      </c>
    </row>
    <row r="13" spans="2:4" ht="15.75" thickBot="1" x14ac:dyDescent="0.3">
      <c r="B13" s="8" t="s">
        <v>8</v>
      </c>
      <c r="C13" s="9">
        <v>0</v>
      </c>
    </row>
    <row r="14" spans="2:4" ht="15.75" thickBot="1" x14ac:dyDescent="0.3">
      <c r="B14" s="8" t="s">
        <v>9</v>
      </c>
      <c r="C14" s="9">
        <v>24358745</v>
      </c>
    </row>
    <row r="15" spans="2:4" ht="15.75" thickBot="1" x14ac:dyDescent="0.3">
      <c r="B15" s="8" t="s">
        <v>10</v>
      </c>
      <c r="C15" s="9">
        <v>16125110</v>
      </c>
    </row>
    <row r="16" spans="2:4" ht="23.25" thickBot="1" x14ac:dyDescent="0.3">
      <c r="B16" s="8" t="s">
        <v>11</v>
      </c>
      <c r="C16" s="9">
        <v>1</v>
      </c>
    </row>
    <row r="17" spans="2:4" ht="15.75" thickBot="1" x14ac:dyDescent="0.3">
      <c r="B17" s="1" t="s">
        <v>12</v>
      </c>
      <c r="C17" s="10">
        <f>C18+C19+C20+C21+C22</f>
        <v>0</v>
      </c>
    </row>
    <row r="18" spans="2:4" ht="15.75" thickBot="1" x14ac:dyDescent="0.3">
      <c r="B18" s="8" t="s">
        <v>13</v>
      </c>
      <c r="C18" s="9">
        <v>0</v>
      </c>
    </row>
    <row r="19" spans="2:4" ht="15.75" thickBot="1" x14ac:dyDescent="0.3">
      <c r="B19" s="8" t="s">
        <v>14</v>
      </c>
      <c r="C19" s="9">
        <v>0</v>
      </c>
    </row>
    <row r="20" spans="2:4" ht="15.75" thickBot="1" x14ac:dyDescent="0.3">
      <c r="B20" s="8" t="s">
        <v>15</v>
      </c>
      <c r="C20" s="9">
        <v>0</v>
      </c>
    </row>
    <row r="21" spans="2:4" ht="15.75" thickBot="1" x14ac:dyDescent="0.3">
      <c r="B21" s="8" t="s">
        <v>16</v>
      </c>
      <c r="C21" s="9">
        <v>0</v>
      </c>
    </row>
    <row r="22" spans="2:4" ht="15.75" thickBot="1" x14ac:dyDescent="0.3">
      <c r="B22" s="8" t="s">
        <v>9</v>
      </c>
      <c r="C22" s="9">
        <v>0</v>
      </c>
    </row>
    <row r="23" spans="2:4" ht="15.75" thickBot="1" x14ac:dyDescent="0.3">
      <c r="B23" s="1" t="s">
        <v>17</v>
      </c>
      <c r="C23" s="10">
        <f>C24+C25</f>
        <v>0</v>
      </c>
    </row>
    <row r="24" spans="2:4" ht="15.75" thickBot="1" x14ac:dyDescent="0.3">
      <c r="B24" s="8" t="s">
        <v>18</v>
      </c>
      <c r="C24" s="9">
        <v>0</v>
      </c>
    </row>
    <row r="25" spans="2:4" ht="23.25" thickBot="1" x14ac:dyDescent="0.3">
      <c r="B25" s="8" t="s">
        <v>19</v>
      </c>
      <c r="C25" s="9">
        <v>0</v>
      </c>
    </row>
    <row r="26" spans="2:4" ht="15.75" thickBot="1" x14ac:dyDescent="0.3">
      <c r="B26" s="1" t="s">
        <v>20</v>
      </c>
      <c r="C26" s="7">
        <f>C27+C28+C29+C30+C31+C32</f>
        <v>1068092134</v>
      </c>
      <c r="D26" s="2"/>
    </row>
    <row r="27" spans="2:4" ht="15.75" thickBot="1" x14ac:dyDescent="0.3">
      <c r="B27" s="8" t="s">
        <v>21</v>
      </c>
      <c r="C27" s="9">
        <v>502944145</v>
      </c>
    </row>
    <row r="28" spans="2:4" ht="15.75" thickBot="1" x14ac:dyDescent="0.3">
      <c r="B28" s="8" t="s">
        <v>22</v>
      </c>
      <c r="C28" s="9">
        <v>0</v>
      </c>
    </row>
    <row r="29" spans="2:4" ht="15.75" thickBot="1" x14ac:dyDescent="0.3">
      <c r="B29" s="8" t="s">
        <v>23</v>
      </c>
      <c r="C29" s="9">
        <v>514692024</v>
      </c>
    </row>
    <row r="30" spans="2:4" ht="15.75" thickBot="1" x14ac:dyDescent="0.3">
      <c r="B30" s="8" t="s">
        <v>24</v>
      </c>
      <c r="C30" s="9">
        <v>20637961</v>
      </c>
    </row>
    <row r="31" spans="2:4" ht="15.75" thickBot="1" x14ac:dyDescent="0.3">
      <c r="B31" s="8" t="s">
        <v>9</v>
      </c>
      <c r="C31" s="9">
        <v>29818003</v>
      </c>
    </row>
    <row r="32" spans="2:4" ht="23.25" thickBot="1" x14ac:dyDescent="0.3">
      <c r="B32" s="8" t="s">
        <v>25</v>
      </c>
      <c r="C32" s="9">
        <v>1</v>
      </c>
    </row>
    <row r="33" spans="2:4" ht="15.75" thickBot="1" x14ac:dyDescent="0.3">
      <c r="B33" s="1" t="s">
        <v>26</v>
      </c>
      <c r="C33" s="7">
        <f>C34+C35+C36</f>
        <v>275370059</v>
      </c>
    </row>
    <row r="34" spans="2:4" ht="15.75" thickBot="1" x14ac:dyDescent="0.3">
      <c r="B34" s="8" t="s">
        <v>27</v>
      </c>
      <c r="C34" s="9">
        <v>245658201</v>
      </c>
    </row>
    <row r="35" spans="2:4" ht="15.75" thickBot="1" x14ac:dyDescent="0.3">
      <c r="B35" s="8" t="s">
        <v>28</v>
      </c>
      <c r="C35" s="9">
        <v>29711857</v>
      </c>
    </row>
    <row r="36" spans="2:4" ht="23.25" thickBot="1" x14ac:dyDescent="0.3">
      <c r="B36" s="8" t="s">
        <v>29</v>
      </c>
      <c r="C36" s="9">
        <v>1</v>
      </c>
    </row>
    <row r="37" spans="2:4" ht="15.75" thickBot="1" x14ac:dyDescent="0.3">
      <c r="B37" s="1" t="s">
        <v>30</v>
      </c>
      <c r="C37" s="7">
        <f>C38+C39+C40</f>
        <v>15697365</v>
      </c>
    </row>
    <row r="38" spans="2:4" ht="15.75" thickBot="1" x14ac:dyDescent="0.3">
      <c r="B38" s="8" t="s">
        <v>31</v>
      </c>
      <c r="C38" s="9">
        <v>15697364</v>
      </c>
    </row>
    <row r="39" spans="2:4" ht="15.75" thickBot="1" x14ac:dyDescent="0.3">
      <c r="B39" s="8" t="s">
        <v>32</v>
      </c>
      <c r="C39" s="9">
        <v>0</v>
      </c>
    </row>
    <row r="40" spans="2:4" ht="23.25" thickBot="1" x14ac:dyDescent="0.3">
      <c r="B40" s="8" t="s">
        <v>33</v>
      </c>
      <c r="C40" s="9">
        <v>1</v>
      </c>
    </row>
    <row r="41" spans="2:4" ht="15.75" thickBot="1" x14ac:dyDescent="0.3">
      <c r="B41" s="1" t="s">
        <v>34</v>
      </c>
      <c r="C41" s="10">
        <f>C42+C43+C44</f>
        <v>0</v>
      </c>
    </row>
    <row r="42" spans="2:4" ht="15.75" thickBot="1" x14ac:dyDescent="0.3">
      <c r="B42" s="8" t="s">
        <v>35</v>
      </c>
      <c r="C42" s="9">
        <v>0</v>
      </c>
    </row>
    <row r="43" spans="2:4" ht="15.75" thickBot="1" x14ac:dyDescent="0.3">
      <c r="B43" s="8" t="s">
        <v>36</v>
      </c>
      <c r="C43" s="9">
        <v>0</v>
      </c>
    </row>
    <row r="44" spans="2:4" ht="23.25" thickBot="1" x14ac:dyDescent="0.3">
      <c r="B44" s="8" t="s">
        <v>37</v>
      </c>
      <c r="C44" s="9">
        <v>0</v>
      </c>
    </row>
    <row r="45" spans="2:4" ht="15.75" thickBot="1" x14ac:dyDescent="0.3">
      <c r="B45" s="1" t="s">
        <v>38</v>
      </c>
      <c r="C45" s="7">
        <f>C46+C47+C48</f>
        <v>26345100652</v>
      </c>
      <c r="D45" s="2"/>
    </row>
    <row r="46" spans="2:4" ht="15.75" thickBot="1" x14ac:dyDescent="0.3">
      <c r="B46" s="8" t="s">
        <v>39</v>
      </c>
      <c r="C46" s="9">
        <v>10960000000</v>
      </c>
      <c r="D46" s="2"/>
    </row>
    <row r="47" spans="2:4" ht="15.75" thickBot="1" x14ac:dyDescent="0.3">
      <c r="B47" s="8" t="s">
        <v>40</v>
      </c>
      <c r="C47" s="9">
        <v>14692408265</v>
      </c>
      <c r="D47" s="2"/>
    </row>
    <row r="48" spans="2:4" ht="15.75" thickBot="1" x14ac:dyDescent="0.3">
      <c r="B48" s="8" t="s">
        <v>41</v>
      </c>
      <c r="C48" s="9">
        <v>692692387</v>
      </c>
      <c r="D48" s="2"/>
    </row>
    <row r="49" spans="2:3" ht="15.75" thickBot="1" x14ac:dyDescent="0.3">
      <c r="B49" s="1" t="s">
        <v>42</v>
      </c>
      <c r="C49" s="7">
        <f>C50+C51+C52+C53+C54+C55</f>
        <v>5208978321</v>
      </c>
    </row>
    <row r="50" spans="2:3" ht="15.75" thickBot="1" x14ac:dyDescent="0.3">
      <c r="B50" s="8" t="s">
        <v>43</v>
      </c>
      <c r="C50" s="9">
        <v>2968502866</v>
      </c>
    </row>
    <row r="51" spans="2:3" ht="15.75" thickBot="1" x14ac:dyDescent="0.3">
      <c r="B51" s="8" t="s">
        <v>44</v>
      </c>
      <c r="C51" s="9">
        <v>0</v>
      </c>
    </row>
    <row r="52" spans="2:3" ht="15.75" thickBot="1" x14ac:dyDescent="0.3">
      <c r="B52" s="8" t="s">
        <v>45</v>
      </c>
      <c r="C52" s="9">
        <v>2240475455</v>
      </c>
    </row>
    <row r="53" spans="2:3" ht="15.75" thickBot="1" x14ac:dyDescent="0.3">
      <c r="B53" s="8" t="s">
        <v>46</v>
      </c>
      <c r="C53" s="9">
        <v>0</v>
      </c>
    </row>
    <row r="54" spans="2:3" ht="15.75" thickBot="1" x14ac:dyDescent="0.3">
      <c r="B54" s="8" t="s">
        <v>47</v>
      </c>
      <c r="C54" s="9">
        <v>0</v>
      </c>
    </row>
    <row r="55" spans="2:3" ht="15.75" thickBot="1" x14ac:dyDescent="0.3">
      <c r="B55" s="8" t="s">
        <v>48</v>
      </c>
      <c r="C55" s="9">
        <v>0</v>
      </c>
    </row>
    <row r="56" spans="2:3" ht="15.75" thickBot="1" x14ac:dyDescent="0.3">
      <c r="B56" s="1" t="s">
        <v>49</v>
      </c>
      <c r="C56" s="10">
        <f>C57+C58</f>
        <v>0</v>
      </c>
    </row>
    <row r="57" spans="2:3" ht="15.75" thickBot="1" x14ac:dyDescent="0.3">
      <c r="B57" s="8" t="s">
        <v>50</v>
      </c>
      <c r="C57" s="9">
        <v>0</v>
      </c>
    </row>
    <row r="58" spans="2:3" ht="15.75" thickBot="1" x14ac:dyDescent="0.3">
      <c r="B58" s="8" t="s">
        <v>51</v>
      </c>
      <c r="C58" s="9">
        <v>0</v>
      </c>
    </row>
  </sheetData>
  <mergeCells count="2">
    <mergeCell ref="C4:C5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Moreno Cruz</dc:creator>
  <cp:lastModifiedBy>Carlos Moreno Cruz</cp:lastModifiedBy>
  <dcterms:created xsi:type="dcterms:W3CDTF">2013-12-02T18:18:36Z</dcterms:created>
  <dcterms:modified xsi:type="dcterms:W3CDTF">2014-03-06T19:08:29Z</dcterms:modified>
</cp:coreProperties>
</file>